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" windowWidth="22980" windowHeight="95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4" i="1" l="1"/>
  <c r="D24" i="1"/>
  <c r="A33" i="1" l="1"/>
  <c r="A30" i="1"/>
</calcChain>
</file>

<file path=xl/sharedStrings.xml><?xml version="1.0" encoding="utf-8"?>
<sst xmlns="http://schemas.openxmlformats.org/spreadsheetml/2006/main" count="63" uniqueCount="37">
  <si>
    <t>Item</t>
  </si>
  <si>
    <t>Rub Rail</t>
  </si>
  <si>
    <t>Anchor + Chain</t>
  </si>
  <si>
    <t>Anchor Line</t>
  </si>
  <si>
    <t>Additional fiberglass + engine box</t>
  </si>
  <si>
    <t>Pole holders</t>
  </si>
  <si>
    <t>Constant?</t>
  </si>
  <si>
    <t>Y</t>
  </si>
  <si>
    <t>Safety gear</t>
  </si>
  <si>
    <t>Tools</t>
  </si>
  <si>
    <t>Bimini</t>
  </si>
  <si>
    <t>Steering helms</t>
  </si>
  <si>
    <t>Throttle upstairs</t>
  </si>
  <si>
    <t>Electronics</t>
  </si>
  <si>
    <t>V-berth door</t>
  </si>
  <si>
    <t>Batteries</t>
  </si>
  <si>
    <t>Fuel separators</t>
  </si>
  <si>
    <t>Engine 6BT 210</t>
  </si>
  <si>
    <t>Tranny 63IV</t>
  </si>
  <si>
    <t>Engine mounts</t>
  </si>
  <si>
    <t>Extra parts</t>
  </si>
  <si>
    <t>Life raft</t>
  </si>
  <si>
    <t>Kicker</t>
  </si>
  <si>
    <t>Swim Step</t>
  </si>
  <si>
    <t>Kicker fuel</t>
  </si>
  <si>
    <t>Ice</t>
  </si>
  <si>
    <t>4 people</t>
  </si>
  <si>
    <t>Bait tank</t>
  </si>
  <si>
    <t>Food/coolers/drinks</t>
  </si>
  <si>
    <t>Fuel</t>
  </si>
  <si>
    <t>N</t>
  </si>
  <si>
    <t>Pounds</t>
  </si>
  <si>
    <t>Fishing gear</t>
  </si>
  <si>
    <t>CURRENT HULL WEIGHT</t>
  </si>
  <si>
    <t>ADDITIONAL WEIGHT ONCE COMPLETED</t>
  </si>
  <si>
    <t>COMPLETED DRY WEIGHT</t>
  </si>
  <si>
    <t>FULLY LOADED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</si>
</sst>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5" workbookViewId="0">
      <selection activeCell="N19" sqref="N19"/>
    </sheetView>
  </sheetViews>
  <sheetFormatPr defaultRowHeight="14.4" x14ac:dyDescent="0.3"/>
  <cols>
    <col min="2" max="2" width="32.33203125" customWidth="1"/>
  </cols>
  <sheetData>
    <row r="1" spans="1:3" x14ac:dyDescent="0.3">
      <c r="A1" s="1" t="s">
        <v>31</v>
      </c>
      <c r="B1" s="1" t="s">
        <v>0</v>
      </c>
      <c r="C1" s="1" t="s">
        <v>6</v>
      </c>
    </row>
    <row r="2" spans="1:3" x14ac:dyDescent="0.3">
      <c r="A2">
        <v>1120</v>
      </c>
      <c r="B2" t="s">
        <v>17</v>
      </c>
      <c r="C2" t="s">
        <v>7</v>
      </c>
    </row>
    <row r="3" spans="1:3" x14ac:dyDescent="0.3">
      <c r="A3">
        <v>250</v>
      </c>
      <c r="B3" t="s">
        <v>4</v>
      </c>
      <c r="C3" t="s">
        <v>7</v>
      </c>
    </row>
    <row r="4" spans="1:3" x14ac:dyDescent="0.3">
      <c r="A4">
        <v>160</v>
      </c>
      <c r="B4" t="s">
        <v>15</v>
      </c>
      <c r="C4" t="s">
        <v>7</v>
      </c>
    </row>
    <row r="5" spans="1:3" x14ac:dyDescent="0.3">
      <c r="A5">
        <v>150</v>
      </c>
      <c r="B5" t="s">
        <v>23</v>
      </c>
      <c r="C5" t="s">
        <v>7</v>
      </c>
    </row>
    <row r="6" spans="1:3" x14ac:dyDescent="0.3">
      <c r="A6">
        <v>150</v>
      </c>
      <c r="B6" t="s">
        <v>24</v>
      </c>
      <c r="C6" t="s">
        <v>7</v>
      </c>
    </row>
    <row r="7" spans="1:3" x14ac:dyDescent="0.3">
      <c r="A7">
        <v>132</v>
      </c>
      <c r="B7" t="s">
        <v>18</v>
      </c>
      <c r="C7" t="s">
        <v>7</v>
      </c>
    </row>
    <row r="8" spans="1:3" x14ac:dyDescent="0.3">
      <c r="A8">
        <v>100</v>
      </c>
      <c r="B8" t="s">
        <v>22</v>
      </c>
      <c r="C8" t="s">
        <v>7</v>
      </c>
    </row>
    <row r="9" spans="1:3" x14ac:dyDescent="0.3">
      <c r="A9">
        <v>50</v>
      </c>
      <c r="B9" t="s">
        <v>2</v>
      </c>
      <c r="C9" t="s">
        <v>7</v>
      </c>
    </row>
    <row r="10" spans="1:3" x14ac:dyDescent="0.3">
      <c r="A10">
        <v>50</v>
      </c>
      <c r="B10" t="s">
        <v>3</v>
      </c>
      <c r="C10" t="s">
        <v>7</v>
      </c>
    </row>
    <row r="11" spans="1:3" x14ac:dyDescent="0.3">
      <c r="A11">
        <v>50</v>
      </c>
      <c r="B11" t="s">
        <v>13</v>
      </c>
      <c r="C11" t="s">
        <v>7</v>
      </c>
    </row>
    <row r="12" spans="1:3" x14ac:dyDescent="0.3">
      <c r="A12">
        <v>50</v>
      </c>
      <c r="B12" t="s">
        <v>20</v>
      </c>
      <c r="C12" t="s">
        <v>7</v>
      </c>
    </row>
    <row r="13" spans="1:3" x14ac:dyDescent="0.3">
      <c r="A13">
        <v>30</v>
      </c>
      <c r="B13" t="s">
        <v>1</v>
      </c>
      <c r="C13" t="s">
        <v>7</v>
      </c>
    </row>
    <row r="14" spans="1:3" x14ac:dyDescent="0.3">
      <c r="A14">
        <v>30</v>
      </c>
      <c r="B14" t="s">
        <v>5</v>
      </c>
      <c r="C14" t="s">
        <v>7</v>
      </c>
    </row>
    <row r="15" spans="1:3" x14ac:dyDescent="0.3">
      <c r="A15">
        <v>30</v>
      </c>
      <c r="B15" t="s">
        <v>11</v>
      </c>
      <c r="C15" t="s">
        <v>7</v>
      </c>
    </row>
    <row r="16" spans="1:3" x14ac:dyDescent="0.3">
      <c r="A16">
        <v>25</v>
      </c>
      <c r="B16" t="s">
        <v>21</v>
      </c>
      <c r="C16" t="s">
        <v>7</v>
      </c>
    </row>
    <row r="17" spans="1:5" x14ac:dyDescent="0.3">
      <c r="A17">
        <v>20</v>
      </c>
      <c r="B17" t="s">
        <v>8</v>
      </c>
      <c r="C17" t="s">
        <v>7</v>
      </c>
    </row>
    <row r="18" spans="1:5" x14ac:dyDescent="0.3">
      <c r="A18">
        <v>20</v>
      </c>
      <c r="B18" t="s">
        <v>9</v>
      </c>
      <c r="C18" t="s">
        <v>7</v>
      </c>
    </row>
    <row r="19" spans="1:5" x14ac:dyDescent="0.3">
      <c r="A19">
        <v>20</v>
      </c>
      <c r="B19" t="s">
        <v>10</v>
      </c>
      <c r="C19" t="s">
        <v>7</v>
      </c>
    </row>
    <row r="20" spans="1:5" x14ac:dyDescent="0.3">
      <c r="A20">
        <v>20</v>
      </c>
      <c r="B20" t="s">
        <v>19</v>
      </c>
      <c r="C20" t="s">
        <v>7</v>
      </c>
    </row>
    <row r="21" spans="1:5" x14ac:dyDescent="0.3">
      <c r="A21">
        <v>15</v>
      </c>
      <c r="B21" t="s">
        <v>12</v>
      </c>
      <c r="C21" t="s">
        <v>7</v>
      </c>
    </row>
    <row r="22" spans="1:5" x14ac:dyDescent="0.3">
      <c r="A22">
        <v>15</v>
      </c>
      <c r="B22" t="s">
        <v>14</v>
      </c>
      <c r="C22" t="s">
        <v>7</v>
      </c>
    </row>
    <row r="23" spans="1:5" x14ac:dyDescent="0.3">
      <c r="A23">
        <v>10</v>
      </c>
      <c r="B23" t="s">
        <v>16</v>
      </c>
      <c r="C23" t="s">
        <v>7</v>
      </c>
    </row>
    <row r="24" spans="1:5" x14ac:dyDescent="0.3">
      <c r="A24">
        <v>760</v>
      </c>
      <c r="B24" t="s">
        <v>26</v>
      </c>
      <c r="C24" t="s">
        <v>30</v>
      </c>
      <c r="D24">
        <f>SUM(A2:A23)</f>
        <v>2497</v>
      </c>
      <c r="E24">
        <f>D24+A31</f>
        <v>6827</v>
      </c>
    </row>
    <row r="25" spans="1:5" x14ac:dyDescent="0.3">
      <c r="A25">
        <v>742</v>
      </c>
      <c r="B25" t="s">
        <v>29</v>
      </c>
      <c r="C25" t="s">
        <v>30</v>
      </c>
    </row>
    <row r="26" spans="1:5" x14ac:dyDescent="0.3">
      <c r="A26">
        <v>400</v>
      </c>
      <c r="B26" t="s">
        <v>25</v>
      </c>
      <c r="C26" t="s">
        <v>30</v>
      </c>
    </row>
    <row r="27" spans="1:5" x14ac:dyDescent="0.3">
      <c r="A27">
        <v>240</v>
      </c>
      <c r="B27" t="s">
        <v>27</v>
      </c>
      <c r="C27" t="s">
        <v>30</v>
      </c>
    </row>
    <row r="28" spans="1:5" x14ac:dyDescent="0.3">
      <c r="A28">
        <v>100</v>
      </c>
      <c r="B28" t="s">
        <v>28</v>
      </c>
      <c r="C28" t="s">
        <v>30</v>
      </c>
    </row>
    <row r="29" spans="1:5" x14ac:dyDescent="0.3">
      <c r="A29">
        <v>150</v>
      </c>
      <c r="B29" t="s">
        <v>32</v>
      </c>
      <c r="C29" t="s">
        <v>30</v>
      </c>
    </row>
    <row r="30" spans="1:5" x14ac:dyDescent="0.3">
      <c r="A30">
        <f>SUM(A2:A29)</f>
        <v>4889</v>
      </c>
      <c r="B30" t="s">
        <v>34</v>
      </c>
    </row>
    <row r="31" spans="1:5" x14ac:dyDescent="0.3">
      <c r="A31">
        <v>4330</v>
      </c>
      <c r="B31" t="s">
        <v>33</v>
      </c>
    </row>
    <row r="32" spans="1:5" x14ac:dyDescent="0.3">
      <c r="A32">
        <v>6827</v>
      </c>
      <c r="B32" t="s">
        <v>35</v>
      </c>
    </row>
    <row r="33" spans="1:2" x14ac:dyDescent="0.3">
      <c r="A33">
        <f>4889+4330</f>
        <v>9219</v>
      </c>
      <c r="B33" t="s">
        <v>36</v>
      </c>
    </row>
  </sheetData>
  <sortState ref="A2:C28">
    <sortCondition descending="1" ref="C2:C28"/>
    <sortCondition descending="1" ref="A2:A28"/>
  </sortState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Matt</cp:lastModifiedBy>
  <dcterms:created xsi:type="dcterms:W3CDTF">2015-03-19T20:10:41Z</dcterms:created>
  <dcterms:modified xsi:type="dcterms:W3CDTF">2015-05-23T22:55:55Z</dcterms:modified>
</cp:coreProperties>
</file>